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exercise 2" sheetId="3" r:id="rId3"/>
    <sheet name="exercise 3" sheetId="4" r:id="rId4"/>
    <sheet name="exercise 4" sheetId="5" r:id="rId5"/>
    <sheet name="exercise 5" sheetId="6" r:id="rId6"/>
    <sheet name="exercise 6" sheetId="7" r:id="rId7"/>
    <sheet name="exercise 7" sheetId="8" r:id="rId8"/>
    <sheet name="exercise 8" sheetId="9" r:id="rId9"/>
    <sheet name="exercise 9" sheetId="10" r:id="rId10"/>
    <sheet name="exercise 10" sheetId="11" r:id="rId11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<sst xmlns="http://schemas.openxmlformats.org/spreadsheetml/2006/main" count="148" uniqueCount="77">
  <si>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</si>
  <si>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</si>
  <si>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</si>
  <si>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</si>
  <si>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</si>
  <si>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</si>
  <si>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</si>
  <si>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</si>
  <si>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</si>
  <si>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</si>
  <si>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</si>
  <si>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</si>
  <si>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</si>
  <si>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</si>
  <si>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</si>
  <si>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</si>
  <si>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</si>
  <si>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</si>
  <si>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</si>
  <si>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</si>
  <si>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</si>
  <si>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</si>
  <si>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r>
      <t>Combination without repetition; C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</si>
  <si>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elements chosen (without repetition); k =</t>
  </si>
  <si>
    <r>
      <t>Permutation without repetition; P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</t>
    </r>
  </si>
  <si>
    <t>Distribution of X:</t>
  </si>
  <si>
    <t>normal</t>
  </si>
  <si>
    <t>Distribution mean; μ =</t>
  </si>
  <si>
    <t>Distribution standard deviation; σ =</t>
  </si>
  <si>
    <t>P( X &gt; 150,1 ) =</t>
  </si>
  <si>
    <t>P( X &lt; 175,2 ) =</t>
  </si>
  <si>
    <t>P( X &gt; x0 ) = 0,31 ==&gt; x0 =</t>
  </si>
  <si>
    <t>P( 155 &lt; X &lt; 164,2 ) =</t>
  </si>
  <si>
    <t>uniform continous</t>
  </si>
  <si>
    <t>Minimum of X; a =</t>
  </si>
  <si>
    <t>Maximum of X; b =</t>
  </si>
  <si>
    <t>P( X &gt; 12,2 ) =</t>
  </si>
  <si>
    <t>P( X &lt; 15,6 ) =</t>
  </si>
  <si>
    <t>P( X &gt; x0 ) = 0,66 ==&gt; x0 =</t>
  </si>
  <si>
    <t>P( 11,9 &lt; X &lt; 14,7 ) =</t>
  </si>
  <si>
    <t>Confidence level; 1-α =</t>
  </si>
  <si>
    <t>Population proportion confidence interval lower bound</t>
  </si>
  <si>
    <t xml:space="preserve">Sample proportion;    = </t>
  </si>
  <si>
    <t>Population proportion confidence interval upper bound</t>
  </si>
  <si>
    <t>Sample size; n =</t>
  </si>
  <si>
    <t>Population mean confidence interval lower bound</t>
  </si>
  <si>
    <t>Population distribution:</t>
  </si>
  <si>
    <t>Population mean confidence interval upper bound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</si>
  <si>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</si>
  <si>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mean;     =</t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</si>
  <si>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</si>
  <si>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t>Population mean; μ =</t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</si>
  <si>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</si>
  <si>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</si>
  <si>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</si>
  <si>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t>Population mean; μ ≠</t>
  </si>
  <si>
    <t>Level of significance; α =</t>
  </si>
  <si>
    <t>Test statistic =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</si>
  <si>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</si>
  <si>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Decision:</t>
  </si>
  <si>
    <t xml:space="preserve">   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</si>
  <si>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</si>
  <si>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≠</t>
    </r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</si>
  <si>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</si>
  <si>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</si>
  <si>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≠</t>
    </r>
  </si>
  <si>
    <t>First population description:</t>
  </si>
  <si>
    <r>
      <t>Population variance; 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</si>
  <si>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</si>
  <si>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t>Second population description:</t>
  </si>
  <si>
    <r>
      <t>Population variance;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</si>
  <si>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</si>
  <si>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exercise 9</t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</si>
  <si>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</si>
  <si>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</si>
  <si>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</t>
    </r>
  </si>
  <si>
    <t>exercise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</si>
</sst>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9" fontId="12" fillId="0" borderId="0" xfId="19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4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4" borderId="3" xfId="0" applyNumberFormat="1" applyFont="1" applyFill="1" applyBorder="1" applyAlignment="1">
      <alignment horizontal="center"/>
    </xf>
    <xf numFmtId="172" fontId="12" fillId="4" borderId="4" xfId="0" applyNumberFormat="1" applyFont="1" applyFill="1" applyBorder="1" applyAlignment="1">
      <alignment horizontal="center"/>
    </xf>
    <xf numFmtId="172" fontId="12" fillId="4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9" fontId="12" fillId="3" borderId="0" xfId="19" applyFont="1" applyFill="1" applyAlignment="1">
      <alignment horizontal="center"/>
    </xf>
    <xf numFmtId="0" fontId="15" fillId="3" borderId="0" xfId="0" applyFont="1" applyFill="1" applyAlignment="1">
      <alignment horizontal="right"/>
    </xf>
    <xf numFmtId="9" fontId="12" fillId="3" borderId="0" xfId="19" applyNumberFormat="1" applyFont="1" applyFill="1" applyAlignment="1">
      <alignment horizontal="center"/>
    </xf>
    <xf numFmtId="0" fontId="12" fillId="5" borderId="0" xfId="0" applyFont="1" applyFill="1" applyAlignment="1">
      <alignment/>
    </xf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12" fillId="4" borderId="3" xfId="0" applyFont="1" applyFill="1" applyBorder="1" applyAlignment="1" quotePrefix="1">
      <alignment horizontal="center"/>
    </xf>
    <xf numFmtId="0" fontId="12" fillId="4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4" borderId="5" xfId="0" applyFont="1" applyFill="1" applyBorder="1" applyAlignment="1" quotePrefix="1">
      <alignment horizontal="center"/>
    </xf>
    <xf numFmtId="0" fontId="12" fillId="4" borderId="5" xfId="0" applyNumberFormat="1" applyFont="1" applyFill="1" applyBorder="1" applyAlignment="1" quotePrefix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2</xdr:row>
      <xdr:rowOff>28575</xdr:rowOff>
    </xdr:from>
    <xdr:to>
      <xdr:col>1</xdr:col>
      <xdr:colOff>1371600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3815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7</xdr:row>
      <xdr:rowOff>47625</xdr:rowOff>
    </xdr:from>
    <xdr:to>
      <xdr:col>1</xdr:col>
      <xdr:colOff>1428750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430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23" sqref="A23:IV100"/>
    </sheetView>
  </sheetViews>
  <sheetFormatPr defaultColWidth="9.140625" defaultRowHeight="12.75" zeroHeight="1"/>
  <cols>
    <col min="1" max="1" width="16.00390625" style="29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2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33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17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18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5" ht="12.75">
      <c r="A21" s="24"/>
      <c r="B21" s="26"/>
      <c r="E21"/>
    </row>
    <row r="22" spans="1:5" ht="12.75">
      <c r="A22" s="24"/>
      <c r="B22" s="27"/>
      <c r="E22"/>
    </row>
    <row r="23" spans="1:5" ht="12.75" hidden="1">
      <c r="A23" s="18"/>
      <c r="E23"/>
    </row>
    <row r="24" spans="1:5" ht="12.75" hidden="1">
      <c r="A24" s="28"/>
      <c r="B24" s="29"/>
      <c r="E24"/>
    </row>
    <row r="25" spans="1:5" ht="12.75" hidden="1">
      <c r="A25" s="28" t="str">
        <f>ADDRESS(ROW('exercise 1'!F2),COLUMN('exercise 1'!F2),4,1)</f>
        <v>F2</v>
      </c>
      <c r="B25" s="28" t="str">
        <f>ADDRESS(ROW('exercise 1'!F2),COLUMN('exercise 1'!F2),4,1)</f>
        <v>F2</v>
      </c>
      <c r="E25"/>
    </row>
    <row r="26" spans="1:5" ht="12.75" hidden="1">
      <c r="A26" s="28" t="str">
        <f>ADDRESS(ROW('exercise 2'!F2),COLUMN('exercise 2'!F2),4,1)</f>
        <v>F2</v>
      </c>
      <c r="B26" s="28" t="str">
        <f>ADDRESS(ROW('exercise 2'!F2),COLUMN('exercise 2'!F2),4,1)</f>
        <v>F2</v>
      </c>
      <c r="E26"/>
    </row>
    <row r="27" spans="1:5" ht="12.75" hidden="1">
      <c r="A27" s="28" t="str">
        <f>ADDRESS(ROW('exercise 3'!F2),COLUMN('exercise 3'!F2),4,1)</f>
        <v>F2</v>
      </c>
      <c r="B27" s="28" t="str">
        <f>ADDRESS(ROW('exercise 3'!F5),COLUMN('exercise 3'!F5),4,1)</f>
        <v>F5</v>
      </c>
      <c r="E27"/>
    </row>
    <row r="28" spans="1:5" ht="12.75" hidden="1">
      <c r="A28" s="28" t="str">
        <f>ADDRESS(ROW('exercise 4'!F2),COLUMN('exercise 4'!F2),4,1)</f>
        <v>F2</v>
      </c>
      <c r="B28" s="28" t="str">
        <f>ADDRESS(ROW('exercise 4'!F5),COLUMN('exercise 4'!F5),4,1)</f>
        <v>F5</v>
      </c>
      <c r="E28"/>
    </row>
    <row r="29" spans="1:5" ht="12.75" hidden="1">
      <c r="A29" s="28" t="str">
        <f>ADDRESS(ROW('exercise 5'!F2),COLUMN('exercise 5'!F2),4,1)</f>
        <v>F2</v>
      </c>
      <c r="B29" s="28" t="str">
        <f>ADDRESS(ROW('exercise 5'!F3),COLUMN('exercise 5'!F3),4,1)</f>
        <v>F3</v>
      </c>
      <c r="E29"/>
    </row>
    <row r="30" spans="1:5" ht="12.75" hidden="1">
      <c r="A30" s="28" t="str">
        <f>ADDRESS(ROW('exercise 6'!F2),COLUMN('exercise 6'!F2),4,1)</f>
        <v>F2</v>
      </c>
      <c r="B30" s="28" t="str">
        <f>ADDRESS(ROW('exercise 6'!F3),COLUMN('exercise 6'!F3),4,1)</f>
        <v>F3</v>
      </c>
      <c r="E30"/>
    </row>
    <row r="31" spans="1:5" ht="12.75" hidden="1">
      <c r="A31" s="28" t="str">
        <f>ADDRESS(ROW('exercise 7'!F2),COLUMN('exercise 7'!F2),4,1)</f>
        <v>F2</v>
      </c>
      <c r="B31" s="28" t="str">
        <f>ADDRESS(ROW('exercise 7'!F6),COLUMN('exercise 7'!F6),4,1)</f>
        <v>F6</v>
      </c>
      <c r="E31"/>
    </row>
    <row r="32" spans="1:5" ht="12.75" hidden="1">
      <c r="A32" s="28" t="str">
        <f>ADDRESS(ROW('exercise 8'!F2),COLUMN('exercise 8'!F2),4,1)</f>
        <v>F2</v>
      </c>
      <c r="B32" s="28" t="str">
        <f>ADDRESS(ROW('exercise 8'!F6),COLUMN('exercise 8'!F6),4,1)</f>
        <v>F6</v>
      </c>
      <c r="E32"/>
    </row>
    <row r="33" spans="1:11" ht="12.75" hidden="1">
      <c r="A33" s="28" t="str">
        <f>ADDRESS(ROW('exercise 9'!F2),COLUMN('exercise 9'!F2),4,1)</f>
        <v>F2</v>
      </c>
      <c r="B33" s="28" t="str">
        <f>ADDRESS(ROW('exercise 9'!F6),COLUMN('exercise 9'!F6),4,1)</f>
        <v>F6</v>
      </c>
      <c r="C33" s="23" t="s">
        <v>72</v>
      </c>
      <c r="D33" s="23" t="e">
        <f>#REF!</f>
        <v>#REF!</v>
      </c>
      <c r="E33" s="31">
        <v>6</v>
      </c>
      <c r="F33" s="23"/>
      <c r="G33" s="23"/>
      <c r="H33" s="23"/>
      <c r="I33" s="23"/>
      <c r="J33" s="23"/>
      <c r="K33" s="30"/>
    </row>
    <row r="34" spans="1:5" ht="12.75" hidden="1">
      <c r="A34" s="29" t="str">
        <f>ADDRESS(ROW('exercise 10'!F2),COLUMN('exercise 10'!F2),4,1)</f>
        <v>F2</v>
      </c>
      <c r="B34" s="29" t="str">
        <f>ADDRESS(ROW('exercise 10'!F6),COLUMN('exercise 10'!F6),4,1)</f>
        <v>F6</v>
      </c>
      <c r="C34" t="s">
        <v>76</v>
      </c>
      <c r="D34" t="e">
        <f>#REF!</f>
        <v>#REF!</v>
      </c>
      <c r="E34" s="32">
        <v>6</v>
      </c>
    </row>
    <row r="35" ht="12.75" hidden="1">
      <c r="B35" s="29"/>
    </row>
    <row r="36" ht="12.75" hidden="1">
      <c r="B36" s="29"/>
    </row>
    <row r="37" ht="12.75" hidden="1">
      <c r="B37" s="29"/>
    </row>
    <row r="38" ht="12.75" hidden="1">
      <c r="B38" s="29"/>
    </row>
    <row r="39" ht="12.75" hidden="1">
      <c r="B39" s="29"/>
    </row>
    <row r="40" ht="12.75" hidden="1">
      <c r="B40" s="29"/>
    </row>
    <row r="41" ht="12.75" hidden="1">
      <c r="B41" s="29"/>
    </row>
    <row r="42" ht="12.75" hidden="1">
      <c r="B42" s="29"/>
    </row>
    <row r="43" ht="12.75" hidden="1">
      <c r="B43" s="29"/>
    </row>
    <row r="44" ht="12.75" hidden="1">
      <c r="B44" s="29"/>
    </row>
    <row r="45" ht="12.75" hidden="1">
      <c r="B45" s="29"/>
    </row>
    <row r="46" ht="12.75" hidden="1">
      <c r="B46" s="29"/>
    </row>
    <row r="47" ht="12.75" hidden="1">
      <c r="B47" s="29"/>
    </row>
    <row r="48" ht="12.75" hidden="1">
      <c r="B48" s="29"/>
    </row>
    <row r="49" ht="12.75" hidden="1">
      <c r="B49" s="29"/>
    </row>
    <row r="50" ht="12.75" hidden="1">
      <c r="B50" s="29"/>
    </row>
    <row r="51" ht="12.75" hidden="1">
      <c r="B51" s="29"/>
    </row>
    <row r="52" ht="12.75" hidden="1">
      <c r="B52" s="29"/>
    </row>
    <row r="53" ht="12.75" hidden="1">
      <c r="B53" s="29"/>
    </row>
    <row r="54" ht="12.75" hidden="1">
      <c r="B54" s="29"/>
    </row>
    <row r="55" ht="12.75" hidden="1">
      <c r="B55" s="29"/>
    </row>
    <row r="56" ht="12.75" hidden="1">
      <c r="B56" s="29"/>
    </row>
    <row r="57" ht="12.75" hidden="1">
      <c r="B57" s="29"/>
    </row>
    <row r="58" ht="12.75" hidden="1">
      <c r="B58" s="29"/>
    </row>
    <row r="59" ht="12.75" hidden="1">
      <c r="B59" s="29"/>
    </row>
    <row r="60" ht="12.75" hidden="1">
      <c r="B60" s="29"/>
    </row>
    <row r="61" ht="12.75" hidden="1">
      <c r="B61" s="29"/>
    </row>
    <row r="62" ht="12.75" hidden="1">
      <c r="B62" s="29"/>
    </row>
    <row r="63" ht="12.75" hidden="1">
      <c r="B63" s="29"/>
    </row>
    <row r="64" ht="12.75" hidden="1">
      <c r="B64" s="29"/>
    </row>
    <row r="65" ht="12.75" hidden="1">
      <c r="B65" s="29"/>
    </row>
    <row r="66" ht="12.75" hidden="1">
      <c r="B66" s="29"/>
    </row>
    <row r="67" ht="12.75" hidden="1">
      <c r="B67" s="29"/>
    </row>
    <row r="68" ht="12.75" hidden="1">
      <c r="B68" s="29"/>
    </row>
    <row r="69" ht="12.75" hidden="1">
      <c r="B69" s="29"/>
    </row>
    <row r="70" ht="12.75" hidden="1">
      <c r="B70" s="29"/>
    </row>
    <row r="71" ht="12.75" hidden="1">
      <c r="B71" s="29"/>
    </row>
    <row r="72" ht="12.75" hidden="1">
      <c r="B72" s="29"/>
    </row>
    <row r="73" ht="12.75" hidden="1">
      <c r="B73" s="29"/>
    </row>
    <row r="74" ht="12.75" hidden="1">
      <c r="B74" s="29"/>
    </row>
    <row r="75" ht="12.75" hidden="1">
      <c r="B75" s="29"/>
    </row>
    <row r="76" ht="12.75" hidden="1">
      <c r="B76" s="29"/>
    </row>
    <row r="77" ht="12.75" hidden="1">
      <c r="B77" s="29"/>
    </row>
    <row r="78" ht="12.75" hidden="1">
      <c r="B78" s="29"/>
    </row>
    <row r="79" ht="12.75" hidden="1">
      <c r="B79" s="29"/>
    </row>
    <row r="80" ht="12.75" hidden="1">
      <c r="B80" s="29"/>
    </row>
    <row r="81" ht="12.75" hidden="1">
      <c r="B81" s="29"/>
    </row>
    <row r="82" ht="12.75" hidden="1">
      <c r="B82" s="29"/>
    </row>
    <row r="83" ht="12.75" hidden="1">
      <c r="B83" s="29"/>
    </row>
    <row r="84" ht="12.75" hidden="1">
      <c r="B84" s="29"/>
    </row>
    <row r="85" ht="12.75" hidden="1">
      <c r="B85" s="29"/>
    </row>
    <row r="86" ht="12.75" hidden="1">
      <c r="B86" s="29"/>
    </row>
    <row r="87" ht="12.75" hidden="1">
      <c r="B87" s="29"/>
    </row>
    <row r="88" ht="12.75" hidden="1">
      <c r="B88" s="29"/>
    </row>
    <row r="89" ht="12.75" hidden="1">
      <c r="B89" s="29"/>
    </row>
    <row r="90" ht="12.75" hidden="1">
      <c r="B90" s="29"/>
    </row>
    <row r="91" ht="12.75" hidden="1">
      <c r="B91" s="29"/>
    </row>
    <row r="92" ht="12.75" hidden="1">
      <c r="B92" s="29"/>
    </row>
    <row r="93" ht="12.75" hidden="1">
      <c r="B93" s="29"/>
    </row>
    <row r="94" ht="12.75" hidden="1">
      <c r="B94" s="29"/>
    </row>
    <row r="95" ht="12.75" hidden="1">
      <c r="B95" s="29"/>
    </row>
    <row r="96" ht="12.75" hidden="1">
      <c r="B96" s="29"/>
    </row>
    <row r="97" ht="12.75" hidden="1">
      <c r="B97" s="29"/>
    </row>
    <row r="98" ht="12.75" hidden="1">
      <c r="B98" s="29"/>
    </row>
    <row r="99" ht="12.75" hidden="1">
      <c r="B99" s="29"/>
    </row>
    <row r="100" ht="12.75" hidden="1">
      <c r="B100" s="29"/>
    </row>
  </sheetData>
  <sheetProtection password="CF1F" sheet="1" objects="1" scenarios="1"/>
  <mergeCells count="3"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7" t="s">
        <v>50</v>
      </c>
      <c r="B2" s="35" t="s">
        <v>64</v>
      </c>
      <c r="C2" s="36">
        <v>-57</v>
      </c>
      <c r="E2" s="34" t="s">
        <v>52</v>
      </c>
      <c r="F2" s="52" t="s">
        <v>53</v>
      </c>
    </row>
    <row r="3" spans="1:6" ht="18.75">
      <c r="A3" s="47" t="s">
        <v>54</v>
      </c>
      <c r="B3" s="35" t="s">
        <v>65</v>
      </c>
      <c r="C3" s="36">
        <v>-57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56</v>
      </c>
      <c r="C4" s="48">
        <v>0.02</v>
      </c>
      <c r="E4" s="34">
        <f>IF(F2="two-tail","Upper critical value =","")</f>
      </c>
      <c r="F4" s="54"/>
    </row>
    <row r="5" spans="1:6" ht="15.75">
      <c r="A5" s="49" t="s">
        <v>66</v>
      </c>
      <c r="B5" s="50" t="s">
        <v>46</v>
      </c>
      <c r="C5" s="51" t="s">
        <v>26</v>
      </c>
      <c r="E5" s="34" t="s">
        <v>57</v>
      </c>
      <c r="F5" s="53"/>
    </row>
    <row r="6" spans="1:6" ht="21" thickBot="1">
      <c r="A6" s="49"/>
      <c r="B6" s="50" t="s">
        <v>67</v>
      </c>
      <c r="C6" s="51">
        <v>36</v>
      </c>
      <c r="E6" s="34" t="s">
        <v>59</v>
      </c>
      <c r="F6" s="55" t="s">
        <v>60</v>
      </c>
    </row>
    <row r="7" spans="1:3" ht="18.75">
      <c r="A7" s="49"/>
      <c r="B7" s="50" t="s">
        <v>68</v>
      </c>
      <c r="C7" s="51">
        <v>45</v>
      </c>
    </row>
    <row r="8" spans="1:3" ht="15.75">
      <c r="A8" s="49"/>
      <c r="B8" s="50" t="s">
        <v>49</v>
      </c>
      <c r="C8" s="51">
        <v>83.9</v>
      </c>
    </row>
    <row r="9" spans="1:3" ht="15.75">
      <c r="A9" s="57" t="s">
        <v>69</v>
      </c>
      <c r="B9" s="58" t="s">
        <v>46</v>
      </c>
      <c r="C9" s="59" t="s">
        <v>26</v>
      </c>
    </row>
    <row r="10" spans="1:3" ht="20.25">
      <c r="A10" s="57"/>
      <c r="B10" s="58" t="s">
        <v>70</v>
      </c>
      <c r="C10" s="59">
        <v>64</v>
      </c>
    </row>
    <row r="11" spans="1:3" ht="18.75">
      <c r="A11" s="57"/>
      <c r="B11" s="58" t="s">
        <v>71</v>
      </c>
      <c r="C11" s="59">
        <v>44</v>
      </c>
    </row>
    <row r="12" spans="1:3" ht="15.75">
      <c r="A12" s="57"/>
      <c r="B12" s="58" t="s">
        <v>49</v>
      </c>
      <c r="C12" s="59">
        <v>142.5</v>
      </c>
    </row>
    <row r="13" spans="1:3" ht="15.75">
      <c r="A13"/>
      <c r="B13"/>
      <c r="C13"/>
    </row>
    <row r="16" ht="15.75">
      <c r="B16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7" t="s">
        <v>50</v>
      </c>
      <c r="B2" s="35" t="s">
        <v>64</v>
      </c>
      <c r="C2" s="36">
        <v>3</v>
      </c>
      <c r="E2" s="34" t="s">
        <v>52</v>
      </c>
      <c r="F2" s="52" t="s">
        <v>53</v>
      </c>
    </row>
    <row r="3" spans="1:6" ht="18.75">
      <c r="A3" s="47" t="s">
        <v>54</v>
      </c>
      <c r="B3" s="35" t="s">
        <v>75</v>
      </c>
      <c r="C3" s="36">
        <v>3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56</v>
      </c>
      <c r="C4" s="48">
        <v>0.1</v>
      </c>
      <c r="E4" s="34">
        <f>IF(F2="two-tail","Upper critical value =","")</f>
      </c>
      <c r="F4" s="54"/>
    </row>
    <row r="5" spans="1:6" ht="15.75">
      <c r="A5" s="49" t="s">
        <v>66</v>
      </c>
      <c r="B5" s="50" t="s">
        <v>46</v>
      </c>
      <c r="C5" s="51" t="s">
        <v>26</v>
      </c>
      <c r="E5" s="34" t="s">
        <v>57</v>
      </c>
      <c r="F5" s="53"/>
    </row>
    <row r="6" spans="1:6" ht="21" thickBot="1">
      <c r="A6" s="49"/>
      <c r="B6" s="50" t="s">
        <v>73</v>
      </c>
      <c r="C6" s="51">
        <v>4.41</v>
      </c>
      <c r="E6" s="34" t="s">
        <v>59</v>
      </c>
      <c r="F6" s="55" t="s">
        <v>60</v>
      </c>
    </row>
    <row r="7" spans="1:3" ht="18.75">
      <c r="A7" s="49"/>
      <c r="B7" s="50" t="s">
        <v>68</v>
      </c>
      <c r="C7" s="51">
        <v>28</v>
      </c>
    </row>
    <row r="8" spans="1:3" ht="15.75">
      <c r="A8" s="49"/>
      <c r="B8" s="50" t="s">
        <v>49</v>
      </c>
      <c r="C8" s="51">
        <v>183.2</v>
      </c>
    </row>
    <row r="9" spans="1:3" ht="15.75">
      <c r="A9" s="57" t="s">
        <v>69</v>
      </c>
      <c r="B9" s="58" t="s">
        <v>46</v>
      </c>
      <c r="C9" s="59" t="s">
        <v>26</v>
      </c>
    </row>
    <row r="10" spans="1:3" ht="20.25">
      <c r="A10" s="57"/>
      <c r="B10" s="58" t="s">
        <v>74</v>
      </c>
      <c r="C10" s="59">
        <v>77.44</v>
      </c>
    </row>
    <row r="11" spans="1:3" ht="18.75">
      <c r="A11" s="57"/>
      <c r="B11" s="58" t="s">
        <v>71</v>
      </c>
      <c r="C11" s="59">
        <v>45</v>
      </c>
    </row>
    <row r="12" spans="1:3" ht="15.75">
      <c r="A12" s="57"/>
      <c r="B12" s="58" t="s">
        <v>49</v>
      </c>
      <c r="C12" s="59">
        <v>177.6</v>
      </c>
    </row>
    <row r="13" spans="1:3" ht="15.75">
      <c r="A13"/>
      <c r="B13"/>
      <c r="C13"/>
    </row>
    <row r="16" ht="15.75">
      <c r="B16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7.574218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4.71093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12</v>
      </c>
      <c r="C2" s="37"/>
      <c r="E2" s="38" t="s">
        <v>22</v>
      </c>
      <c r="F2" s="39"/>
    </row>
    <row r="3" spans="1:2" ht="15.75">
      <c r="A3" s="35" t="s">
        <v>23</v>
      </c>
      <c r="B3" s="36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2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2.851562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9.5" thickBot="1">
      <c r="A2" s="35" t="s">
        <v>21</v>
      </c>
      <c r="B2" s="36">
        <v>11</v>
      </c>
      <c r="C2" s="37"/>
      <c r="E2" s="38" t="s">
        <v>24</v>
      </c>
      <c r="F2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25</v>
      </c>
      <c r="B2" s="36" t="s">
        <v>26</v>
      </c>
      <c r="C2" s="37"/>
      <c r="E2" s="38" t="s">
        <v>29</v>
      </c>
      <c r="F2" s="42"/>
    </row>
    <row r="3" spans="1:6" ht="15.75">
      <c r="A3" s="35" t="s">
        <v>27</v>
      </c>
      <c r="B3" s="36">
        <v>160</v>
      </c>
      <c r="C3" s="41"/>
      <c r="E3" s="38" t="s">
        <v>30</v>
      </c>
      <c r="F3" s="43"/>
    </row>
    <row r="4" spans="1:6" ht="15.75">
      <c r="A4" s="35" t="s">
        <v>28</v>
      </c>
      <c r="B4" s="36">
        <v>7</v>
      </c>
      <c r="C4" s="41"/>
      <c r="E4" s="38" t="s">
        <v>31</v>
      </c>
      <c r="F4" s="43"/>
    </row>
    <row r="5" spans="5:6" ht="16.5" thickBot="1">
      <c r="E5" s="38" t="s">
        <v>32</v>
      </c>
      <c r="F5" s="4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25</v>
      </c>
      <c r="B2" s="36" t="s">
        <v>33</v>
      </c>
      <c r="C2" s="37"/>
      <c r="E2" s="38" t="s">
        <v>36</v>
      </c>
      <c r="F2" s="42"/>
    </row>
    <row r="3" spans="1:6" ht="15.75">
      <c r="A3" s="35" t="s">
        <v>34</v>
      </c>
      <c r="B3" s="36">
        <v>10</v>
      </c>
      <c r="C3" s="41"/>
      <c r="E3" s="38" t="s">
        <v>37</v>
      </c>
      <c r="F3" s="43"/>
    </row>
    <row r="4" spans="1:6" ht="15.75">
      <c r="A4" s="35" t="s">
        <v>35</v>
      </c>
      <c r="B4" s="36">
        <v>16</v>
      </c>
      <c r="C4" s="41"/>
      <c r="E4" s="38" t="s">
        <v>38</v>
      </c>
      <c r="F4" s="43"/>
    </row>
    <row r="5" spans="5:6" ht="16.5" thickBot="1">
      <c r="E5" s="38" t="s">
        <v>39</v>
      </c>
      <c r="F5" s="4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F4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49.574218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40</v>
      </c>
      <c r="C2" s="46">
        <v>0.95</v>
      </c>
      <c r="E2" s="34" t="s">
        <v>41</v>
      </c>
      <c r="F2" s="42"/>
    </row>
    <row r="3" spans="1:6" ht="16.5" thickBot="1">
      <c r="A3" s="45"/>
      <c r="B3" s="35" t="s">
        <v>42</v>
      </c>
      <c r="C3" s="36">
        <v>0.419</v>
      </c>
      <c r="E3" s="34" t="s">
        <v>43</v>
      </c>
      <c r="F3" s="44"/>
    </row>
    <row r="4" spans="1:3" ht="15.75">
      <c r="A4" s="45"/>
      <c r="B4" s="35" t="s">
        <v>44</v>
      </c>
      <c r="C4" s="36">
        <v>856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40</v>
      </c>
      <c r="C2" s="46">
        <v>0.9</v>
      </c>
      <c r="E2" s="34" t="s">
        <v>45</v>
      </c>
      <c r="F2" s="42"/>
    </row>
    <row r="3" spans="1:6" ht="16.5" thickBot="1">
      <c r="A3" s="45"/>
      <c r="B3" s="35" t="s">
        <v>46</v>
      </c>
      <c r="C3" s="36" t="s">
        <v>26</v>
      </c>
      <c r="E3" s="34" t="s">
        <v>47</v>
      </c>
      <c r="F3" s="44"/>
    </row>
    <row r="4" spans="1:3" ht="18.75">
      <c r="A4" s="45"/>
      <c r="B4" s="35" t="s">
        <v>48</v>
      </c>
      <c r="C4" s="36">
        <v>4.41</v>
      </c>
    </row>
    <row r="5" spans="1:3" ht="15.75">
      <c r="A5" s="45"/>
      <c r="B5" s="35" t="s">
        <v>44</v>
      </c>
      <c r="C5" s="36">
        <v>32</v>
      </c>
    </row>
    <row r="6" spans="1:3" ht="15.75">
      <c r="A6" s="45"/>
      <c r="B6" s="35" t="s">
        <v>49</v>
      </c>
      <c r="C6" s="36">
        <v>129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7" t="s">
        <v>50</v>
      </c>
      <c r="B2" s="35" t="s">
        <v>51</v>
      </c>
      <c r="C2" s="36">
        <v>95</v>
      </c>
      <c r="E2" s="34" t="s">
        <v>52</v>
      </c>
      <c r="F2" s="52" t="s">
        <v>53</v>
      </c>
    </row>
    <row r="3" spans="1:6" ht="17.25">
      <c r="A3" s="47" t="s">
        <v>54</v>
      </c>
      <c r="B3" s="35" t="s">
        <v>55</v>
      </c>
      <c r="C3" s="36">
        <v>95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56</v>
      </c>
      <c r="C4" s="48">
        <v>0.05</v>
      </c>
      <c r="E4" s="34">
        <f>IF(F2="two-tail","Upper critical value =","")</f>
      </c>
      <c r="F4" s="54"/>
    </row>
    <row r="5" spans="1:6" ht="15.75">
      <c r="A5" s="49"/>
      <c r="B5" s="50" t="s">
        <v>46</v>
      </c>
      <c r="C5" s="51" t="s">
        <v>26</v>
      </c>
      <c r="E5" s="34" t="s">
        <v>57</v>
      </c>
      <c r="F5" s="53"/>
    </row>
    <row r="6" spans="1:6" ht="19.5" thickBot="1">
      <c r="A6" s="49"/>
      <c r="B6" s="50" t="s">
        <v>58</v>
      </c>
      <c r="C6" s="51">
        <v>16</v>
      </c>
      <c r="E6" s="34" t="s">
        <v>59</v>
      </c>
      <c r="F6" s="55" t="s">
        <v>60</v>
      </c>
    </row>
    <row r="7" spans="1:3" ht="15.75">
      <c r="A7" s="49"/>
      <c r="B7" s="50" t="s">
        <v>44</v>
      </c>
      <c r="C7" s="51">
        <v>37</v>
      </c>
    </row>
    <row r="8" spans="1:3" ht="15.75">
      <c r="A8" s="49"/>
      <c r="B8" s="50" t="s">
        <v>49</v>
      </c>
      <c r="C8" s="51">
        <v>95.3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9.5">
      <c r="A2" s="47" t="s">
        <v>50</v>
      </c>
      <c r="B2" s="35" t="s">
        <v>61</v>
      </c>
      <c r="C2" s="36">
        <v>25</v>
      </c>
      <c r="E2" s="34" t="s">
        <v>52</v>
      </c>
      <c r="F2" s="52" t="s">
        <v>53</v>
      </c>
    </row>
    <row r="3" spans="1:6" ht="19.5">
      <c r="A3" s="47" t="s">
        <v>54</v>
      </c>
      <c r="B3" s="35" t="s">
        <v>62</v>
      </c>
      <c r="C3" s="36">
        <v>25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56</v>
      </c>
      <c r="C4" s="48">
        <v>0.1</v>
      </c>
      <c r="E4" s="34">
        <f>IF(F2="two-tail","Upper critical value =","")</f>
      </c>
      <c r="F4" s="54"/>
    </row>
    <row r="5" spans="1:6" ht="15.75">
      <c r="A5" s="49"/>
      <c r="B5" s="50" t="s">
        <v>46</v>
      </c>
      <c r="C5" s="51" t="s">
        <v>26</v>
      </c>
      <c r="E5" s="34" t="s">
        <v>57</v>
      </c>
      <c r="F5" s="53"/>
    </row>
    <row r="6" spans="1:6" ht="16.5" thickBot="1">
      <c r="A6" s="49"/>
      <c r="B6" s="50" t="s">
        <v>44</v>
      </c>
      <c r="C6" s="51">
        <v>31</v>
      </c>
      <c r="E6" s="34" t="s">
        <v>59</v>
      </c>
      <c r="F6" s="56" t="s">
        <v>60</v>
      </c>
    </row>
    <row r="7" spans="1:3" ht="18.75">
      <c r="A7" s="49"/>
      <c r="B7" s="50" t="s">
        <v>63</v>
      </c>
      <c r="C7" s="51">
        <v>10.24</v>
      </c>
    </row>
    <row r="8" ht="15.75">
      <c r="C8" s="4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2013-01-17T12:55:37Z</dcterms:created>
  <dcterms:modified xsi:type="dcterms:W3CDTF">2013-01-17T12:55:39Z</dcterms:modified>
  <cp:category/>
  <cp:version/>
  <cp:contentType/>
  <cp:contentStatus/>
</cp:coreProperties>
</file>